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лассификация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<sst xmlns="http://schemas.openxmlformats.org/spreadsheetml/2006/main" count="36" uniqueCount="30">
  <si>
    <t>1 кл.</t>
  </si>
  <si>
    <t>2 кл.</t>
  </si>
  <si>
    <t>3 кл.</t>
  </si>
  <si>
    <t>39а</t>
  </si>
  <si>
    <t>4 кл.</t>
  </si>
  <si>
    <t>40а</t>
  </si>
  <si>
    <t>43а</t>
  </si>
  <si>
    <t>5 кл.</t>
  </si>
  <si>
    <t>6 кл.</t>
  </si>
  <si>
    <t>54а</t>
  </si>
  <si>
    <t>55а</t>
  </si>
  <si>
    <t>7 кл.</t>
  </si>
  <si>
    <t>44а</t>
  </si>
  <si>
    <t>16а</t>
  </si>
  <si>
    <t>Участвовавшие игроки</t>
  </si>
  <si>
    <t>Игроки пропустившие один или более турниров или классы</t>
  </si>
  <si>
    <t>А</t>
  </si>
  <si>
    <t>Б</t>
  </si>
  <si>
    <t>В</t>
  </si>
  <si>
    <t>18а</t>
  </si>
  <si>
    <t>15а</t>
  </si>
  <si>
    <t>КЛАССИФИКАЦИЯ</t>
  </si>
  <si>
    <t>12а</t>
  </si>
  <si>
    <t>СТАРШАЯ ГРУППА</t>
  </si>
  <si>
    <t>На 17 декабря 2016 года</t>
  </si>
  <si>
    <t>10.00</t>
  </si>
  <si>
    <t>33а</t>
  </si>
  <si>
    <t>34а</t>
  </si>
  <si>
    <t>46а</t>
  </si>
  <si>
    <t>47а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</si>
</sst>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b/>
      <u val="single"/>
      <sz val="8"/>
      <color indexed="5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12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8"/>
      <color indexed="10"/>
      <name val="French Script MT"/>
      <family val="4"/>
    </font>
    <font>
      <b/>
      <u val="single"/>
      <sz val="8"/>
      <color indexed="8"/>
      <name val="French Script MT"/>
      <family val="4"/>
    </font>
    <font>
      <sz val="10"/>
      <color indexed="10"/>
      <name val="French Script MT"/>
      <family val="4"/>
    </font>
    <font>
      <i/>
      <u val="single"/>
      <sz val="10"/>
      <color indexed="8"/>
      <name val="Times New Roman"/>
      <family val="1"/>
    </font>
    <font>
      <i/>
      <u val="single"/>
      <sz val="8"/>
      <color indexed="8"/>
      <name val="Times New Roman"/>
      <family val="1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0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6" fillId="33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11" xfId="0" applyFont="1" applyBorder="1" applyAlignment="1">
      <alignment vertical="center" textRotation="255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1"/>
      <sheetName val="РЕЙТИНГ РОССИЙСКИЙ"/>
      <sheetName val="дни рождения детей"/>
    </sheetNames>
    <sheetDataSet>
      <sheetData sheetId="0">
        <row r="1">
          <cell r="A1" t="str">
            <v>Амурский Василий</v>
          </cell>
          <cell r="B1" t="str">
            <v>Бахичева Вероника</v>
          </cell>
          <cell r="C1" t="str">
            <v>Васьков Артём</v>
          </cell>
          <cell r="D1" t="str">
            <v>Герасимов Артемий</v>
          </cell>
          <cell r="E1" t="str">
            <v>Данилин Михаил</v>
          </cell>
          <cell r="F1" t="str">
            <v>Егоршев Иван</v>
          </cell>
          <cell r="G1" t="str">
            <v>Жданов Владислав</v>
          </cell>
          <cell r="I1" t="str">
            <v>Игнатов Егор</v>
          </cell>
          <cell r="J1" t="str">
            <v>Калиберда Илья</v>
          </cell>
          <cell r="K1" t="str">
            <v>Лазаренко Федор</v>
          </cell>
          <cell r="L1" t="str">
            <v>Маркин Иван</v>
          </cell>
          <cell r="M1" t="str">
            <v>Никитина Анастасия</v>
          </cell>
          <cell r="O1" t="str">
            <v>Панферов Роман</v>
          </cell>
          <cell r="P1" t="str">
            <v>Родников Даниил</v>
          </cell>
          <cell r="Q1" t="str">
            <v>Самиуллина София</v>
          </cell>
          <cell r="R1" t="str">
            <v>Текутьева Злата</v>
          </cell>
          <cell r="U1" t="str">
            <v>Хайруллин Артур</v>
          </cell>
          <cell r="X1" t="str">
            <v>Шапчиц Василий</v>
          </cell>
          <cell r="Y1" t="str">
            <v>Щетинкина Ольга</v>
          </cell>
          <cell r="AB1" t="str">
            <v>Яровой Андрей</v>
          </cell>
        </row>
        <row r="2">
          <cell r="A2" t="str">
            <v>Андреев Василий</v>
          </cell>
          <cell r="C2" t="str">
            <v>Ветохин Артём</v>
          </cell>
          <cell r="D2" t="str">
            <v>Гусалов Артём</v>
          </cell>
          <cell r="E2" t="str">
            <v>Дягелев Артем</v>
          </cell>
          <cell r="F2" t="str">
            <v>Егоршева Мария</v>
          </cell>
          <cell r="J2" t="str">
            <v>Калиберда Наталия</v>
          </cell>
          <cell r="K2" t="str">
            <v>Леваяц Димитрий</v>
          </cell>
          <cell r="L2" t="str">
            <v>Махмутов Руслан</v>
          </cell>
          <cell r="M2" t="str">
            <v>Новиков Кирилл</v>
          </cell>
          <cell r="O2" t="str">
            <v>Петросян Ангелина</v>
          </cell>
          <cell r="Q2" t="str">
            <v>Сафронова Юлия</v>
          </cell>
          <cell r="R2" t="str">
            <v>Титов Кирилл</v>
          </cell>
          <cell r="U2" t="str">
            <v>Холин Роман</v>
          </cell>
          <cell r="X2" t="str">
            <v>Шапчиц Михаил</v>
          </cell>
        </row>
        <row r="3">
          <cell r="A3" t="str">
            <v>Андриасов Никита</v>
          </cell>
          <cell r="C3" t="str">
            <v>Виниченко Никита</v>
          </cell>
          <cell r="D3" t="str">
            <v>Гусалов Матвей</v>
          </cell>
          <cell r="E3" t="str">
            <v>Дягелев Денис</v>
          </cell>
          <cell r="F3" t="str">
            <v>Ершов Илья</v>
          </cell>
          <cell r="J3" t="str">
            <v>Калинин Егор</v>
          </cell>
          <cell r="K3" t="str">
            <v>Литвинова Юлия</v>
          </cell>
          <cell r="L3" t="str">
            <v>Мезгин Михаил</v>
          </cell>
          <cell r="O3" t="str">
            <v>Писарев Тимофей</v>
          </cell>
          <cell r="Q3" t="str">
            <v>Сотников Кирилл</v>
          </cell>
          <cell r="R3" t="str">
            <v>Титов Роман</v>
          </cell>
          <cell r="U3" t="str">
            <v>Хованский Алексей</v>
          </cell>
          <cell r="X3" t="str">
            <v>Шевцова Алена</v>
          </cell>
        </row>
        <row r="4">
          <cell r="A4" t="str">
            <v>Ануфриев Владимир</v>
          </cell>
          <cell r="J4" t="str">
            <v>Карасева Анастасия</v>
          </cell>
          <cell r="L4" t="str">
            <v>Миропольская Ксения</v>
          </cell>
          <cell r="O4" t="str">
            <v>Поворова Вера</v>
          </cell>
          <cell r="Q4" t="str">
            <v>Спиридонов Степан</v>
          </cell>
          <cell r="X4" t="str">
            <v>Шевченко Максим</v>
          </cell>
        </row>
        <row r="5">
          <cell r="A5" t="str">
            <v>Асташкова Светлана</v>
          </cell>
          <cell r="J5" t="str">
            <v>Карасева Ксения</v>
          </cell>
          <cell r="O5" t="str">
            <v>Поляков Леонид</v>
          </cell>
          <cell r="Q5" t="str">
            <v>Семёнов Иоанн</v>
          </cell>
          <cell r="X5" t="str">
            <v>Шкрабалюк Константин</v>
          </cell>
        </row>
        <row r="6">
          <cell r="J6" t="str">
            <v>Карюковский Даниил</v>
          </cell>
          <cell r="O6" t="str">
            <v>Посланчик Анастасия</v>
          </cell>
          <cell r="X6" t="str">
            <v>Шохова Наталья</v>
          </cell>
        </row>
        <row r="7">
          <cell r="J7" t="str">
            <v>Кириченко Арсений</v>
          </cell>
          <cell r="O7" t="str">
            <v>Просёлков Артем</v>
          </cell>
          <cell r="X7" t="str">
            <v>Широкова Виктория</v>
          </cell>
        </row>
        <row r="8">
          <cell r="J8" t="str">
            <v>Комарова София</v>
          </cell>
          <cell r="O8" t="str">
            <v>Пчёлкина София</v>
          </cell>
        </row>
        <row r="9">
          <cell r="J9" t="str">
            <v>Красикова Анна</v>
          </cell>
          <cell r="O9" t="str">
            <v>Попов Михаил</v>
          </cell>
        </row>
        <row r="10">
          <cell r="J10" t="str">
            <v>Кученкова Екатерина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61"/>
  <sheetViews>
    <sheetView tabSelected="1" zoomScale="120" zoomScaleNormal="120" zoomScalePageLayoutView="0" workbookViewId="0" topLeftCell="A37">
      <selection activeCell="N9" sqref="N9"/>
    </sheetView>
  </sheetViews>
  <sheetFormatPr defaultColWidth="9.140625" defaultRowHeight="15" customHeight="1"/>
  <cols>
    <col min="1" max="1" width="5.00390625" style="20" customWidth="1"/>
    <col min="2" max="2" width="4.00390625" style="11" customWidth="1"/>
    <col min="3" max="3" width="20.00390625" style="1" customWidth="1"/>
    <col min="4" max="4" width="3.28125" style="2" customWidth="1"/>
    <col min="5" max="5" width="17.7109375" style="3" customWidth="1"/>
    <col min="6" max="6" width="3.421875" style="2" customWidth="1"/>
    <col min="7" max="7" width="16.8515625" style="3" customWidth="1"/>
    <col min="8" max="8" width="3.8515625" style="23" customWidth="1"/>
    <col min="9" max="9" width="14.28125" style="3" customWidth="1"/>
    <col min="10" max="10" width="3.140625" style="22" customWidth="1"/>
    <col min="11" max="11" width="11.8515625" style="1" customWidth="1"/>
    <col min="12" max="12" width="3.57421875" style="22" customWidth="1"/>
    <col min="13" max="13" width="11.28125" style="4" customWidth="1"/>
    <col min="14" max="14" width="5.421875" style="2" customWidth="1"/>
    <col min="15" max="17" width="9.140625" style="4" customWidth="1"/>
    <col min="18" max="16384" width="9.140625" style="6" customWidth="1"/>
  </cols>
  <sheetData>
    <row r="1" spans="1:14" ht="29.25" customHeight="1">
      <c r="A1" s="42" t="s">
        <v>21</v>
      </c>
      <c r="B1" s="42"/>
      <c r="C1" s="42"/>
      <c r="D1" s="42"/>
      <c r="E1" s="42"/>
      <c r="F1" s="42"/>
      <c r="G1" s="42"/>
      <c r="H1" s="43" t="s">
        <v>24</v>
      </c>
      <c r="I1" s="43"/>
      <c r="J1" s="43"/>
      <c r="K1" s="27"/>
      <c r="L1" s="28"/>
      <c r="M1" s="28"/>
      <c r="N1" s="28"/>
    </row>
    <row r="2" spans="1:17" s="31" customFormat="1" ht="17.25" customHeight="1">
      <c r="A2" s="14"/>
      <c r="B2" s="14"/>
      <c r="C2" s="29" t="s">
        <v>14</v>
      </c>
      <c r="D2" s="44" t="s">
        <v>15</v>
      </c>
      <c r="E2" s="44"/>
      <c r="F2" s="44"/>
      <c r="G2" s="44"/>
      <c r="H2" s="44"/>
      <c r="I2" s="44"/>
      <c r="J2" s="44"/>
      <c r="K2" s="30"/>
      <c r="L2" s="13"/>
      <c r="M2" s="13"/>
      <c r="N2" s="13"/>
      <c r="O2" s="4"/>
      <c r="P2" s="4"/>
      <c r="Q2" s="4"/>
    </row>
    <row r="3" spans="1:14" ht="12.75" customHeight="1">
      <c r="A3" s="3"/>
      <c r="B3" s="4"/>
      <c r="C3" s="32"/>
      <c r="D3" s="7" t="s">
        <v>16</v>
      </c>
      <c r="E3" s="15"/>
      <c r="F3" s="7" t="s">
        <v>17</v>
      </c>
      <c r="G3" s="15"/>
      <c r="H3" s="24" t="s">
        <v>18</v>
      </c>
      <c r="I3" s="15"/>
      <c r="J3" s="26"/>
      <c r="K3" s="25"/>
      <c r="L3" s="1"/>
      <c r="M3" s="6"/>
      <c r="N3" s="6"/>
    </row>
    <row r="4" spans="1:14" ht="15">
      <c r="A4" s="45" t="s">
        <v>23</v>
      </c>
      <c r="B4" s="45"/>
      <c r="C4" s="45"/>
      <c r="D4" s="45"/>
      <c r="E4" s="45"/>
      <c r="F4" s="45"/>
      <c r="G4" s="45"/>
      <c r="H4" s="45"/>
      <c r="I4" s="45"/>
      <c r="J4" s="45"/>
      <c r="K4" s="25"/>
      <c r="L4" s="1"/>
      <c r="M4" s="6"/>
      <c r="N4" s="6"/>
    </row>
    <row r="5" spans="2:19" ht="12.75" customHeight="1">
      <c r="B5" s="11">
        <v>1</v>
      </c>
      <c r="C5" s="1" t="str">
        <f>'[1]список'!K2</f>
        <v>Леваяц Димитрий</v>
      </c>
      <c r="E5" s="10"/>
      <c r="J5" s="1"/>
      <c r="L5" s="1"/>
      <c r="M5" s="6"/>
      <c r="N5" s="6"/>
      <c r="S5" s="2"/>
    </row>
    <row r="6" spans="2:23" ht="15">
      <c r="B6" s="11">
        <v>2</v>
      </c>
      <c r="C6" s="1" t="str">
        <f>'[1]список'!J9</f>
        <v>Красикова Анна</v>
      </c>
      <c r="J6" s="1"/>
      <c r="L6" s="1"/>
      <c r="M6" s="6"/>
      <c r="N6" s="6"/>
      <c r="S6" s="8"/>
      <c r="T6" s="8"/>
      <c r="U6" s="8"/>
      <c r="V6" s="8"/>
      <c r="W6" s="8"/>
    </row>
    <row r="7" spans="1:24" ht="15">
      <c r="A7" s="15"/>
      <c r="B7" s="11">
        <v>3</v>
      </c>
      <c r="C7" s="1" t="str">
        <f>'[1]список'!F1</f>
        <v>Егоршев Иван</v>
      </c>
      <c r="J7" s="1"/>
      <c r="L7" s="1"/>
      <c r="M7" s="6"/>
      <c r="N7" s="6"/>
      <c r="S7" s="12"/>
      <c r="T7" s="9"/>
      <c r="U7" s="9"/>
      <c r="V7" s="9"/>
      <c r="W7" s="9"/>
      <c r="X7" s="9"/>
    </row>
    <row r="8" spans="2:24" ht="15">
      <c r="B8" s="11">
        <v>4</v>
      </c>
      <c r="C8" s="1" t="str">
        <f>'[1]список'!X6</f>
        <v>Шохова Наталья</v>
      </c>
      <c r="J8" s="1"/>
      <c r="L8" s="1"/>
      <c r="M8" s="6"/>
      <c r="N8" s="6"/>
      <c r="S8" s="12"/>
      <c r="T8" s="9"/>
      <c r="U8" s="9"/>
      <c r="V8" s="9"/>
      <c r="W8" s="9"/>
      <c r="X8" s="9"/>
    </row>
    <row r="9" spans="1:24" ht="15">
      <c r="A9" s="21"/>
      <c r="B9" s="11">
        <v>5</v>
      </c>
      <c r="C9" s="1" t="str">
        <f>'[1]список'!A4</f>
        <v>Ануфриев Владимир</v>
      </c>
      <c r="J9" s="1"/>
      <c r="K9"/>
      <c r="L9" s="1"/>
      <c r="M9" s="6"/>
      <c r="N9" s="6"/>
      <c r="S9" s="9"/>
      <c r="T9" s="10"/>
      <c r="U9" s="9"/>
      <c r="V9" s="9"/>
      <c r="W9" s="9"/>
      <c r="X9" s="9"/>
    </row>
    <row r="10" spans="1:14" ht="15">
      <c r="A10" s="19"/>
      <c r="B10" s="11">
        <v>6</v>
      </c>
      <c r="C10" s="1" t="str">
        <f>'[1]список'!AB1</f>
        <v>Яровой Андрей</v>
      </c>
      <c r="I10" s="10"/>
      <c r="J10" s="1"/>
      <c r="L10" s="1"/>
      <c r="M10" s="6"/>
      <c r="N10" s="6"/>
    </row>
    <row r="11" spans="1:20" ht="15">
      <c r="A11" s="19"/>
      <c r="B11" s="11">
        <v>7</v>
      </c>
      <c r="C11" s="1" t="str">
        <f>'[1]список'!J10</f>
        <v>Кученкова Екатерина</v>
      </c>
      <c r="J11" s="1"/>
      <c r="L11" s="1"/>
      <c r="M11" s="6"/>
      <c r="N11" s="6"/>
      <c r="T11" s="3"/>
    </row>
    <row r="12" spans="1:20" ht="15">
      <c r="A12" s="19"/>
      <c r="B12" s="11">
        <v>8</v>
      </c>
      <c r="C12" s="1" t="str">
        <f>'[1]список'!X5</f>
        <v>Шкрабалюк Константин</v>
      </c>
      <c r="J12" s="1"/>
      <c r="L12" s="1"/>
      <c r="M12" s="6"/>
      <c r="N12" s="6"/>
      <c r="S12" s="2"/>
      <c r="T12" s="3"/>
    </row>
    <row r="13" spans="1:14" ht="15">
      <c r="A13" s="15"/>
      <c r="B13" s="11">
        <v>9</v>
      </c>
      <c r="C13" s="1" t="str">
        <f>'[1]список'!J7</f>
        <v>Кириченко Арсений</v>
      </c>
      <c r="G13" s="10"/>
      <c r="J13" s="1"/>
      <c r="K13"/>
      <c r="L13" s="1"/>
      <c r="N13" s="6"/>
    </row>
    <row r="14" spans="2:14" ht="15">
      <c r="B14" s="11">
        <v>10</v>
      </c>
      <c r="C14" s="1" t="str">
        <f>'[1]список'!K3</f>
        <v>Литвинова Юлия</v>
      </c>
      <c r="E14" s="1"/>
      <c r="J14" s="1"/>
      <c r="K14"/>
      <c r="L14" s="1"/>
      <c r="N14" s="6"/>
    </row>
    <row r="15" spans="1:14" ht="15">
      <c r="A15" s="21"/>
      <c r="B15" s="11">
        <v>11</v>
      </c>
      <c r="C15" s="1" t="str">
        <f>'[1]список'!K1</f>
        <v>Лазаренко Федор</v>
      </c>
      <c r="J15" s="1"/>
      <c r="L15" s="1"/>
      <c r="M15" s="6"/>
      <c r="N15" s="6"/>
    </row>
    <row r="16" spans="1:14" ht="15">
      <c r="A16" s="33"/>
      <c r="B16" s="34">
        <v>12</v>
      </c>
      <c r="C16" s="17" t="str">
        <f>'[1]список'!X3</f>
        <v>Шевцова Алена</v>
      </c>
      <c r="D16" s="35" t="s">
        <v>22</v>
      </c>
      <c r="E16" s="36" t="str">
        <f>'[1]список'!J2</f>
        <v>Калиберда Наталия</v>
      </c>
      <c r="F16" s="35"/>
      <c r="G16" s="36"/>
      <c r="H16" s="37"/>
      <c r="I16" s="36"/>
      <c r="J16" s="1"/>
      <c r="L16" s="1"/>
      <c r="N16" s="6"/>
    </row>
    <row r="17" spans="1:14" ht="15">
      <c r="A17" s="19"/>
      <c r="B17" s="11">
        <v>13</v>
      </c>
      <c r="C17" s="1" t="str">
        <f>'[1]список'!L1</f>
        <v>Маркин Иван</v>
      </c>
      <c r="J17" s="1"/>
      <c r="K17"/>
      <c r="L17" s="1"/>
      <c r="M17" s="6"/>
      <c r="N17" s="6"/>
    </row>
    <row r="18" spans="1:14" ht="15">
      <c r="A18" s="19"/>
      <c r="B18" s="11">
        <v>14</v>
      </c>
      <c r="C18" s="39" t="str">
        <f>'[1]список'!X7</f>
        <v>Широкова Виктория</v>
      </c>
      <c r="J18" s="1"/>
      <c r="L18" s="1"/>
      <c r="M18" s="6"/>
      <c r="N18" s="6"/>
    </row>
    <row r="19" spans="1:14" ht="15">
      <c r="A19" s="15" t="s">
        <v>0</v>
      </c>
      <c r="B19" s="11">
        <v>15</v>
      </c>
      <c r="C19" s="1" t="str">
        <f>'[1]список'!J8</f>
        <v>Комарова София</v>
      </c>
      <c r="D19" s="2" t="s">
        <v>20</v>
      </c>
      <c r="E19" s="3" t="str">
        <f>'[1]список'!L3</f>
        <v>Мезгин Михаил</v>
      </c>
      <c r="J19" s="1"/>
      <c r="L19" s="1"/>
      <c r="M19" s="6"/>
      <c r="N19" s="6"/>
    </row>
    <row r="20" spans="2:14" ht="15">
      <c r="B20" s="11">
        <v>16</v>
      </c>
      <c r="C20" s="40" t="str">
        <f>'[1]список'!J3</f>
        <v>Калинин Егор</v>
      </c>
      <c r="D20" s="2" t="s">
        <v>13</v>
      </c>
      <c r="E20" s="3" t="str">
        <f>'[1]список'!U1</f>
        <v>Хайруллин Артур</v>
      </c>
      <c r="J20" s="1"/>
      <c r="K20"/>
      <c r="L20" s="1"/>
      <c r="M20" s="6"/>
      <c r="N20" s="6"/>
    </row>
    <row r="21" spans="1:14" ht="15">
      <c r="A21" s="21" t="s">
        <v>25</v>
      </c>
      <c r="B21" s="11">
        <v>17</v>
      </c>
      <c r="C21" s="16" t="str">
        <f>'[1]список'!F3</f>
        <v>Ершов Илья</v>
      </c>
      <c r="J21" s="1"/>
      <c r="K21"/>
      <c r="L21" s="1"/>
      <c r="M21" s="6"/>
      <c r="N21" s="6"/>
    </row>
    <row r="22" spans="1:14" ht="15">
      <c r="A22" s="33"/>
      <c r="B22" s="34">
        <v>18</v>
      </c>
      <c r="C22" s="17" t="str">
        <f>'[1]список'!E2</f>
        <v>Дягелев Артем</v>
      </c>
      <c r="D22" s="35" t="s">
        <v>19</v>
      </c>
      <c r="E22" s="36" t="str">
        <f>'[1]список'!M2</f>
        <v>Новиков Кирилл</v>
      </c>
      <c r="F22" s="35"/>
      <c r="G22" s="36"/>
      <c r="H22" s="37"/>
      <c r="I22" s="36"/>
      <c r="J22" s="1"/>
      <c r="L22" s="1"/>
      <c r="M22" s="6"/>
      <c r="N22" s="6"/>
    </row>
    <row r="23" spans="1:14" ht="15">
      <c r="A23" s="19"/>
      <c r="B23" s="11">
        <v>19</v>
      </c>
      <c r="C23" s="1" t="str">
        <f>'[1]список'!J4</f>
        <v>Карасева Анастасия</v>
      </c>
      <c r="J23" s="1"/>
      <c r="L23" s="1"/>
      <c r="M23" s="6"/>
      <c r="N23" s="6"/>
    </row>
    <row r="24" spans="1:14" ht="15">
      <c r="A24" s="19"/>
      <c r="B24" s="11">
        <v>20</v>
      </c>
      <c r="C24" s="1" t="str">
        <f>'[1]список'!A1</f>
        <v>Амурский Василий</v>
      </c>
      <c r="J24" s="1"/>
      <c r="L24" s="1"/>
      <c r="M24" s="6"/>
      <c r="N24" s="6"/>
    </row>
    <row r="25" spans="1:14" ht="15">
      <c r="A25" s="15" t="s">
        <v>1</v>
      </c>
      <c r="B25" s="11">
        <v>21</v>
      </c>
      <c r="C25" s="1" t="str">
        <f>'[1]список'!Y1</f>
        <v>Щетинкина Ольга</v>
      </c>
      <c r="J25" s="1"/>
      <c r="L25" s="1"/>
      <c r="M25" s="6"/>
      <c r="N25" s="6"/>
    </row>
    <row r="26" spans="2:14" ht="15">
      <c r="B26" s="11">
        <v>22</v>
      </c>
      <c r="C26" s="1" t="str">
        <f>'[1]список'!U2</f>
        <v>Холин Роман</v>
      </c>
      <c r="J26" s="1"/>
      <c r="L26" s="1"/>
      <c r="M26" s="6"/>
      <c r="N26" s="6"/>
    </row>
    <row r="27" spans="1:14" ht="15">
      <c r="A27" s="21" t="s">
        <v>25</v>
      </c>
      <c r="B27" s="11">
        <v>23</v>
      </c>
      <c r="C27" s="1" t="str">
        <f>'[1]список'!R3</f>
        <v>Титов Роман</v>
      </c>
      <c r="J27" s="1"/>
      <c r="L27" s="1"/>
      <c r="M27" s="6"/>
      <c r="N27" s="6"/>
    </row>
    <row r="28" spans="1:14" ht="15">
      <c r="A28" s="33"/>
      <c r="B28" s="34">
        <v>24</v>
      </c>
      <c r="C28" s="17" t="str">
        <f>'[1]список'!P1</f>
        <v>Родников Даниил</v>
      </c>
      <c r="D28" s="5"/>
      <c r="E28" s="18"/>
      <c r="F28" s="35"/>
      <c r="G28" s="36"/>
      <c r="H28" s="37"/>
      <c r="I28" s="36"/>
      <c r="J28" s="1"/>
      <c r="L28" s="1"/>
      <c r="M28" s="6"/>
      <c r="N28" s="6"/>
    </row>
    <row r="29" spans="1:14" ht="15">
      <c r="A29" s="19"/>
      <c r="B29" s="11">
        <v>25</v>
      </c>
      <c r="C29" s="1" t="str">
        <f>'[1]список'!O9</f>
        <v>Попов Михаил</v>
      </c>
      <c r="J29" s="1"/>
      <c r="L29" s="1"/>
      <c r="M29" s="6"/>
      <c r="N29" s="6"/>
    </row>
    <row r="30" spans="1:14" ht="15">
      <c r="A30" s="19"/>
      <c r="B30" s="11">
        <v>26</v>
      </c>
      <c r="C30" s="1" t="str">
        <f>'[1]список'!L4</f>
        <v>Миропольская Ксения</v>
      </c>
      <c r="J30" s="1"/>
      <c r="K30"/>
      <c r="L30" s="1"/>
      <c r="M30" s="6"/>
      <c r="N30" s="6"/>
    </row>
    <row r="31" spans="1:14" ht="15">
      <c r="A31" s="15" t="s">
        <v>2</v>
      </c>
      <c r="B31" s="11">
        <v>27</v>
      </c>
      <c r="C31" s="1" t="str">
        <f>'[1]список'!O5</f>
        <v>Поляков Леонид</v>
      </c>
      <c r="J31" s="1"/>
      <c r="K31"/>
      <c r="L31" s="1"/>
      <c r="M31" s="6"/>
      <c r="N31" s="6"/>
    </row>
    <row r="32" spans="2:14" ht="15">
      <c r="B32" s="11">
        <v>28</v>
      </c>
      <c r="C32" s="1" t="str">
        <f>'[1]список'!C1</f>
        <v>Васьков Артём</v>
      </c>
      <c r="J32" s="1"/>
      <c r="K32"/>
      <c r="L32" s="1"/>
      <c r="M32" s="6"/>
      <c r="N32" s="6"/>
    </row>
    <row r="33" spans="1:14" ht="15">
      <c r="A33" s="21" t="s">
        <v>25</v>
      </c>
      <c r="B33" s="11">
        <v>29</v>
      </c>
      <c r="C33" s="1" t="str">
        <f>'[1]список'!Q2</f>
        <v>Сафронова Юлия</v>
      </c>
      <c r="J33" s="1"/>
      <c r="K33"/>
      <c r="L33" s="1"/>
      <c r="M33" s="6"/>
      <c r="N33" s="6"/>
    </row>
    <row r="34" spans="1:14" ht="15">
      <c r="A34" s="33"/>
      <c r="B34" s="34">
        <v>30</v>
      </c>
      <c r="C34" s="17" t="str">
        <f>'[1]список'!J5</f>
        <v>Карасева Ксения</v>
      </c>
      <c r="D34" s="35"/>
      <c r="E34" s="36"/>
      <c r="F34" s="35"/>
      <c r="G34" s="36"/>
      <c r="H34" s="37"/>
      <c r="I34" s="36"/>
      <c r="J34" s="1"/>
      <c r="K34"/>
      <c r="L34" s="1"/>
      <c r="M34" s="6"/>
      <c r="N34" s="6"/>
    </row>
    <row r="35" spans="1:14" ht="15">
      <c r="A35" s="19"/>
      <c r="B35" s="11">
        <v>31</v>
      </c>
      <c r="C35" s="1" t="str">
        <f>'[1]список'!O1</f>
        <v>Панферов Роман</v>
      </c>
      <c r="J35" s="1"/>
      <c r="K35"/>
      <c r="L35" s="1"/>
      <c r="M35" s="6"/>
      <c r="N35" s="6"/>
    </row>
    <row r="36" spans="2:14" ht="15">
      <c r="B36" s="11">
        <v>32</v>
      </c>
      <c r="C36" s="1" t="str">
        <f>'[1]список'!J1</f>
        <v>Калиберда Илья</v>
      </c>
      <c r="J36" s="1"/>
      <c r="K36"/>
      <c r="L36" s="1"/>
      <c r="M36" s="6"/>
      <c r="N36" s="6"/>
    </row>
    <row r="37" spans="1:14" ht="15">
      <c r="A37" s="15" t="s">
        <v>4</v>
      </c>
      <c r="B37" s="11">
        <v>33</v>
      </c>
      <c r="C37" s="1" t="str">
        <f>'[1]список'!E3</f>
        <v>Дягелев Денис</v>
      </c>
      <c r="D37" s="2" t="s">
        <v>26</v>
      </c>
      <c r="E37" s="3" t="str">
        <f>'[1]список'!A3</f>
        <v>Андриасов Никита</v>
      </c>
      <c r="F37" s="11"/>
      <c r="J37" s="1"/>
      <c r="K37"/>
      <c r="L37" s="1"/>
      <c r="M37" s="6"/>
      <c r="N37" s="6"/>
    </row>
    <row r="38" spans="2:14" ht="15">
      <c r="B38" s="11">
        <v>34</v>
      </c>
      <c r="C38" s="1" t="str">
        <f>'[1]список'!B1</f>
        <v>Бахичева Вероника</v>
      </c>
      <c r="D38" s="2" t="s">
        <v>27</v>
      </c>
      <c r="E38" s="3" t="str">
        <f>'[1]список'!G1</f>
        <v>Жданов Владислав</v>
      </c>
      <c r="F38" s="11"/>
      <c r="J38" s="1"/>
      <c r="L38" s="1"/>
      <c r="M38" s="6"/>
      <c r="N38" s="6"/>
    </row>
    <row r="39" spans="1:14" ht="15">
      <c r="A39" s="21" t="s">
        <v>25</v>
      </c>
      <c r="B39" s="11">
        <v>35</v>
      </c>
      <c r="C39" s="1" t="str">
        <f>'[1]список'!X1</f>
        <v>Шапчиц Василий</v>
      </c>
      <c r="F39" s="11"/>
      <c r="J39" s="1"/>
      <c r="L39" s="1"/>
      <c r="M39" s="6"/>
      <c r="N39" s="6"/>
    </row>
    <row r="40" spans="1:14" ht="15">
      <c r="A40" s="41"/>
      <c r="B40" s="34">
        <v>36</v>
      </c>
      <c r="C40" s="17" t="str">
        <f>'[1]список'!F2</f>
        <v>Егоршева Мария</v>
      </c>
      <c r="D40" s="35"/>
      <c r="E40" s="36"/>
      <c r="F40" s="34"/>
      <c r="G40" s="36"/>
      <c r="H40" s="37"/>
      <c r="I40" s="36"/>
      <c r="J40" s="1"/>
      <c r="L40" s="1"/>
      <c r="M40" s="6"/>
      <c r="N40" s="6"/>
    </row>
    <row r="41" spans="2:14" ht="15">
      <c r="B41" s="11">
        <v>37</v>
      </c>
      <c r="C41" s="1" t="str">
        <f>'[1]список'!X2</f>
        <v>Шапчиц Михаил</v>
      </c>
      <c r="F41" s="11"/>
      <c r="J41" s="1"/>
      <c r="L41" s="1"/>
      <c r="M41" s="6"/>
      <c r="N41" s="6"/>
    </row>
    <row r="42" spans="2:14" ht="15">
      <c r="B42" s="11">
        <v>38</v>
      </c>
      <c r="C42" s="1" t="str">
        <f>'[1]список'!J6</f>
        <v>Карюковский Даниил</v>
      </c>
      <c r="F42" s="11"/>
      <c r="J42" s="1"/>
      <c r="K42"/>
      <c r="L42" s="1"/>
      <c r="M42" s="6"/>
      <c r="N42" s="6"/>
    </row>
    <row r="43" spans="1:14" ht="15">
      <c r="A43" s="15" t="s">
        <v>7</v>
      </c>
      <c r="B43" s="11">
        <v>39</v>
      </c>
      <c r="C43" s="1" t="str">
        <f>'[1]список'!I1</f>
        <v>Игнатов Егор</v>
      </c>
      <c r="D43" s="2" t="s">
        <v>3</v>
      </c>
      <c r="E43" s="3" t="str">
        <f>'[1]список'!R2</f>
        <v>Титов Кирилл</v>
      </c>
      <c r="F43" s="11"/>
      <c r="J43" s="1"/>
      <c r="L43" s="1"/>
      <c r="M43" s="6"/>
      <c r="N43" s="6"/>
    </row>
    <row r="44" spans="2:14" ht="15">
      <c r="B44" s="11">
        <v>40</v>
      </c>
      <c r="C44" s="1" t="str">
        <f>'[1]список'!D1</f>
        <v>Герасимов Артемий</v>
      </c>
      <c r="D44" s="2" t="s">
        <v>5</v>
      </c>
      <c r="E44" s="3" t="str">
        <f>'[1]список'!X4</f>
        <v>Шевченко Максим</v>
      </c>
      <c r="F44" s="11"/>
      <c r="J44" s="1"/>
      <c r="L44" s="1"/>
      <c r="M44" s="6"/>
      <c r="N44" s="6"/>
    </row>
    <row r="45" spans="1:14" ht="15">
      <c r="A45" s="21" t="s">
        <v>25</v>
      </c>
      <c r="B45" s="11">
        <v>41</v>
      </c>
      <c r="C45" s="1" t="str">
        <f>'[1]список'!D3</f>
        <v>Гусалов Матвей</v>
      </c>
      <c r="F45" s="11"/>
      <c r="J45" s="1"/>
      <c r="K45"/>
      <c r="L45" s="1"/>
      <c r="M45" s="6"/>
      <c r="N45" s="6"/>
    </row>
    <row r="46" spans="1:14" ht="15">
      <c r="A46" s="41"/>
      <c r="B46" s="34">
        <v>42</v>
      </c>
      <c r="C46" s="17" t="str">
        <f>'[1]список'!U3</f>
        <v>Хованский Алексей</v>
      </c>
      <c r="D46" s="35"/>
      <c r="E46" s="38"/>
      <c r="F46" s="34"/>
      <c r="G46" s="36"/>
      <c r="H46" s="37"/>
      <c r="I46" s="36"/>
      <c r="J46" s="1"/>
      <c r="L46" s="1"/>
      <c r="M46" s="6"/>
      <c r="N46" s="6"/>
    </row>
    <row r="47" spans="2:14" ht="15">
      <c r="B47" s="11">
        <v>43</v>
      </c>
      <c r="C47" s="1" t="str">
        <f>'[1]список'!E1</f>
        <v>Данилин Михаил</v>
      </c>
      <c r="D47" s="2" t="s">
        <v>6</v>
      </c>
      <c r="E47" s="3" t="str">
        <f>'[1]список'!D2</f>
        <v>Гусалов Артём</v>
      </c>
      <c r="F47" s="11"/>
      <c r="J47" s="1"/>
      <c r="L47" s="1"/>
      <c r="M47" s="6"/>
      <c r="N47" s="6"/>
    </row>
    <row r="48" spans="1:14" ht="15">
      <c r="A48" s="3"/>
      <c r="B48" s="11">
        <v>44</v>
      </c>
      <c r="C48" s="1" t="str">
        <f>'[1]список'!O7</f>
        <v>Просёлков Артем</v>
      </c>
      <c r="D48" s="2" t="s">
        <v>12</v>
      </c>
      <c r="E48" s="3" t="str">
        <f>'[1]список'!C2</f>
        <v>Ветохин Артём</v>
      </c>
      <c r="F48" s="11"/>
      <c r="J48" s="1"/>
      <c r="K48"/>
      <c r="L48" s="1"/>
      <c r="M48" s="6"/>
      <c r="N48" s="6"/>
    </row>
    <row r="49" spans="1:14" ht="15">
      <c r="A49" s="15" t="s">
        <v>8</v>
      </c>
      <c r="B49" s="11">
        <v>45</v>
      </c>
      <c r="C49" s="1" t="str">
        <f>'[1]список'!A2</f>
        <v>Андреев Василий</v>
      </c>
      <c r="F49" s="11"/>
      <c r="J49" s="1"/>
      <c r="L49" s="1"/>
      <c r="M49" s="6"/>
      <c r="N49" s="6"/>
    </row>
    <row r="50" spans="2:14" ht="15">
      <c r="B50" s="11">
        <v>46</v>
      </c>
      <c r="C50" s="1" t="str">
        <f>'[1]список'!Q1</f>
        <v>Самиуллина София</v>
      </c>
      <c r="D50" s="2" t="s">
        <v>28</v>
      </c>
      <c r="E50" s="3" t="str">
        <f>'[1]список'!Q5</f>
        <v>Семёнов Иоанн</v>
      </c>
      <c r="F50" s="11"/>
      <c r="J50" s="1"/>
      <c r="L50" s="1"/>
      <c r="M50" s="6"/>
      <c r="N50" s="6"/>
    </row>
    <row r="51" spans="1:14" ht="15">
      <c r="A51" s="21" t="s">
        <v>25</v>
      </c>
      <c r="B51" s="11">
        <v>47</v>
      </c>
      <c r="C51" s="1" t="str">
        <f>'[1]список'!M1</f>
        <v>Никитина Анастасия</v>
      </c>
      <c r="D51" s="2" t="s">
        <v>29</v>
      </c>
      <c r="E51" s="3" t="str">
        <f>'[1]список'!Q3</f>
        <v>Сотников Кирилл</v>
      </c>
      <c r="F51" s="11"/>
      <c r="J51" s="1"/>
      <c r="L51" s="1"/>
      <c r="M51" s="6"/>
      <c r="N51" s="6"/>
    </row>
    <row r="52" spans="1:14" ht="15">
      <c r="A52" s="41"/>
      <c r="B52" s="34">
        <v>48</v>
      </c>
      <c r="C52" s="46" t="str">
        <f>'[1]список'!C3</f>
        <v>Виниченко Никита</v>
      </c>
      <c r="D52" s="35"/>
      <c r="E52" s="36"/>
      <c r="F52" s="34"/>
      <c r="G52" s="36"/>
      <c r="H52" s="37"/>
      <c r="I52" s="36"/>
      <c r="J52" s="1"/>
      <c r="K52"/>
      <c r="L52" s="1"/>
      <c r="M52" s="6"/>
      <c r="N52" s="6"/>
    </row>
    <row r="53" spans="2:14" ht="15">
      <c r="B53" s="11">
        <v>49</v>
      </c>
      <c r="C53" s="16" t="str">
        <f>'[1]список'!O3</f>
        <v>Писарев Тимофей</v>
      </c>
      <c r="F53" s="11"/>
      <c r="J53" s="1"/>
      <c r="K53"/>
      <c r="L53" s="1"/>
      <c r="M53" s="6"/>
      <c r="N53" s="6"/>
    </row>
    <row r="54" spans="2:14" ht="15">
      <c r="B54" s="11">
        <v>50</v>
      </c>
      <c r="C54" s="1" t="str">
        <f>'[1]список'!L2</f>
        <v>Махмутов Руслан</v>
      </c>
      <c r="F54" s="11"/>
      <c r="J54" s="1"/>
      <c r="L54" s="1"/>
      <c r="M54" s="6"/>
      <c r="N54" s="6"/>
    </row>
    <row r="55" spans="1:14" ht="15">
      <c r="A55" s="15" t="s">
        <v>11</v>
      </c>
      <c r="B55" s="11">
        <v>51</v>
      </c>
      <c r="C55" s="1" t="str">
        <f>'[1]список'!O6</f>
        <v>Посланчик Анастасия</v>
      </c>
      <c r="F55" s="11"/>
      <c r="J55" s="1"/>
      <c r="L55" s="1"/>
      <c r="M55" s="6"/>
      <c r="N55" s="6"/>
    </row>
    <row r="56" spans="2:14" ht="15">
      <c r="B56" s="11">
        <v>52</v>
      </c>
      <c r="C56" s="1" t="str">
        <f>'[1]список'!O2</f>
        <v>Петросян Ангелина</v>
      </c>
      <c r="F56" s="11"/>
      <c r="J56" s="1"/>
      <c r="L56" s="1"/>
      <c r="M56" s="6"/>
      <c r="N56" s="6"/>
    </row>
    <row r="57" spans="1:14" ht="15">
      <c r="A57" s="21" t="s">
        <v>25</v>
      </c>
      <c r="B57" s="11">
        <v>53</v>
      </c>
      <c r="C57" s="1" t="str">
        <f>'[1]список'!O4</f>
        <v>Поворова Вера</v>
      </c>
      <c r="F57" s="11"/>
      <c r="J57" s="1"/>
      <c r="L57" s="1"/>
      <c r="M57" s="6"/>
      <c r="N57" s="6"/>
    </row>
    <row r="58" spans="2:14" ht="15">
      <c r="B58" s="11">
        <v>54</v>
      </c>
      <c r="C58" s="1" t="str">
        <f>'[1]список'!A5</f>
        <v>Асташкова Светлана</v>
      </c>
      <c r="D58" s="2" t="s">
        <v>9</v>
      </c>
      <c r="E58" s="3" t="str">
        <f>'[1]список'!Q4</f>
        <v>Спиридонов Степан</v>
      </c>
      <c r="F58" s="11"/>
      <c r="J58" s="1"/>
      <c r="L58" s="1"/>
      <c r="M58" s="6"/>
      <c r="N58" s="6"/>
    </row>
    <row r="59" spans="2:14" ht="15">
      <c r="B59" s="11">
        <v>55</v>
      </c>
      <c r="C59" s="1" t="str">
        <f>'[1]список'!O8</f>
        <v>Пчёлкина София</v>
      </c>
      <c r="D59" s="2" t="s">
        <v>10</v>
      </c>
      <c r="E59" s="3" t="str">
        <f>'[1]список'!R1</f>
        <v>Текутьева Злата</v>
      </c>
      <c r="F59" s="11"/>
      <c r="J59" s="1"/>
      <c r="L59" s="1"/>
      <c r="M59" s="6"/>
      <c r="N59" s="6"/>
    </row>
    <row r="60" spans="6:14" ht="15">
      <c r="F60" s="11"/>
      <c r="J60" s="1"/>
      <c r="L60" s="1"/>
      <c r="M60" s="6"/>
      <c r="N60" s="6"/>
    </row>
    <row r="61" spans="12:14" ht="15">
      <c r="L61" s="1"/>
      <c r="M61" s="6"/>
      <c r="N61" s="6"/>
    </row>
  </sheetData>
  <sheetProtection/>
  <mergeCells count="4">
    <mergeCell ref="A1:G1"/>
    <mergeCell ref="H1:J1"/>
    <mergeCell ref="D2:J2"/>
    <mergeCell ref="A4:J4"/>
  </mergeCells>
  <printOptions horizontalCentered="1"/>
  <pageMargins left="0.1968503937007874" right="0.1968503937007874" top="0.1968503937007874" bottom="0.5905511811023623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2016-12-11T19:59:21Z</dcterms:modified>
  <cp:category/>
  <cp:version/>
  <cp:contentType/>
  <cp:contentStatus/>
</cp:coreProperties>
</file>